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Аркуш1" sheetId="1" r:id="rId1"/>
  </sheets>
  <calcPr calcId="152511"/>
</workbook>
</file>

<file path=xl/calcChain.xml><?xml version="1.0" encoding="utf-8"?>
<calcChain xmlns="http://schemas.openxmlformats.org/spreadsheetml/2006/main">
  <c r="D13" i="1" l="1"/>
  <c r="D12" i="1"/>
  <c r="D8" i="1"/>
  <c r="D9" i="1"/>
  <c r="D14" i="1" s="1"/>
  <c r="D10" i="1"/>
  <c r="D11" i="1"/>
  <c r="D16" i="1"/>
  <c r="D17" i="1"/>
  <c r="D7" i="1"/>
</calcChain>
</file>

<file path=xl/sharedStrings.xml><?xml version="1.0" encoding="utf-8"?>
<sst xmlns="http://schemas.openxmlformats.org/spreadsheetml/2006/main" count="24" uniqueCount="23">
  <si>
    <t>Наименование</t>
  </si>
  <si>
    <t>Количество</t>
  </si>
  <si>
    <t>Цена за ед</t>
  </si>
  <si>
    <t>Общая стоимость</t>
  </si>
  <si>
    <t>Размер площадки:</t>
  </si>
  <si>
    <t>Высота ограждения:</t>
  </si>
  <si>
    <t>Периметр:</t>
  </si>
  <si>
    <t>24 м на 11 м</t>
  </si>
  <si>
    <t>4 м</t>
  </si>
  <si>
    <t>70 м</t>
  </si>
  <si>
    <t>Площадь:</t>
  </si>
  <si>
    <t>264 м2</t>
  </si>
  <si>
    <t>Поперечный профиль 20х40мм на высоте 1.5м и 3м длина 6м</t>
  </si>
  <si>
    <t>Столбы ограждения труба круглая 57мм по 4м (1м вкапывается, 3м над землей) через каждые 2.5-3м + 2 калитки шириной 1 м</t>
  </si>
  <si>
    <t xml:space="preserve"> Смесь песчано-цементная М 150 25 кг под столбы</t>
  </si>
  <si>
    <t>Сварочные работы</t>
  </si>
  <si>
    <t>?</t>
  </si>
  <si>
    <t>Бурение ям под столбы (если заказывать)</t>
  </si>
  <si>
    <t>ИТОГО материалы:</t>
  </si>
  <si>
    <t>Газонная смесь спортивная или засухоустойчивая, кг</t>
  </si>
  <si>
    <t>Грунт плодородный или чернозем, 3т (под вопросом)</t>
  </si>
  <si>
    <t>Сетка сварная 2.8мм 50х50 10*1,5м</t>
  </si>
  <si>
    <t>Уголок на калитку 8м, петли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</si>
</sst>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0" sqref="G10"/>
    </sheetView>
  </sheetViews>
  <sheetFormatPr defaultRowHeight="15" x14ac:dyDescent="0.25"/>
  <cols>
    <col min="1" max="1" width="33.85546875" customWidth="1"/>
    <col min="2" max="2" width="17" customWidth="1"/>
    <col min="3" max="3" width="13.28515625" customWidth="1"/>
    <col min="4" max="4" width="20.28515625" customWidth="1"/>
  </cols>
  <sheetData>
    <row r="1" spans="1:4" x14ac:dyDescent="0.25">
      <c r="A1" t="s">
        <v>4</v>
      </c>
      <c r="B1" t="s">
        <v>7</v>
      </c>
    </row>
    <row r="2" spans="1:4" x14ac:dyDescent="0.25">
      <c r="A2" t="s">
        <v>5</v>
      </c>
      <c r="B2" t="s">
        <v>8</v>
      </c>
    </row>
    <row r="3" spans="1:4" x14ac:dyDescent="0.25">
      <c r="A3" t="s">
        <v>6</v>
      </c>
      <c r="B3" t="s">
        <v>9</v>
      </c>
    </row>
    <row r="4" spans="1:4" x14ac:dyDescent="0.25">
      <c r="A4" t="s">
        <v>10</v>
      </c>
      <c r="B4" t="s">
        <v>11</v>
      </c>
    </row>
    <row r="6" spans="1:4" s="6" customFormat="1" x14ac:dyDescent="0.25">
      <c r="A6" s="6" t="s">
        <v>0</v>
      </c>
      <c r="B6" s="6" t="s">
        <v>1</v>
      </c>
      <c r="C6" s="6" t="s">
        <v>2</v>
      </c>
      <c r="D6" s="6" t="s">
        <v>3</v>
      </c>
    </row>
    <row r="7" spans="1:4" s="2" customFormat="1" ht="33" customHeight="1" x14ac:dyDescent="0.25">
      <c r="A7" s="1" t="s">
        <v>13</v>
      </c>
      <c r="B7" s="5">
        <v>26</v>
      </c>
      <c r="C7" s="10">
        <v>740</v>
      </c>
      <c r="D7" s="10">
        <f>B7*C7</f>
        <v>19240</v>
      </c>
    </row>
    <row r="8" spans="1:4" s="2" customFormat="1" ht="22.5" x14ac:dyDescent="0.25">
      <c r="A8" s="1" t="s">
        <v>12</v>
      </c>
      <c r="B8" s="5">
        <v>24</v>
      </c>
      <c r="C8" s="10">
        <v>454.3</v>
      </c>
      <c r="D8" s="10">
        <f t="shared" ref="D8:D17" si="0">B8*C8</f>
        <v>10903.2</v>
      </c>
    </row>
    <row r="9" spans="1:4" s="2" customFormat="1" x14ac:dyDescent="0.25">
      <c r="A9" s="1" t="s">
        <v>21</v>
      </c>
      <c r="B9" s="5">
        <v>14</v>
      </c>
      <c r="C9" s="10">
        <v>1897.6</v>
      </c>
      <c r="D9" s="10">
        <f t="shared" si="0"/>
        <v>26566.399999999998</v>
      </c>
    </row>
    <row r="10" spans="1:4" s="2" customFormat="1" x14ac:dyDescent="0.25">
      <c r="A10" s="1" t="s">
        <v>22</v>
      </c>
      <c r="B10" s="5">
        <v>2</v>
      </c>
      <c r="C10" s="10">
        <v>1500</v>
      </c>
      <c r="D10" s="10">
        <f t="shared" si="0"/>
        <v>3000</v>
      </c>
    </row>
    <row r="11" spans="1:4" s="2" customFormat="1" ht="22.5" x14ac:dyDescent="0.25">
      <c r="A11" s="1" t="s">
        <v>14</v>
      </c>
      <c r="B11" s="5">
        <v>26</v>
      </c>
      <c r="C11" s="10">
        <v>125</v>
      </c>
      <c r="D11" s="10">
        <f t="shared" si="0"/>
        <v>3250</v>
      </c>
    </row>
    <row r="12" spans="1:4" s="2" customFormat="1" ht="22.5" x14ac:dyDescent="0.25">
      <c r="A12" s="1" t="s">
        <v>19</v>
      </c>
      <c r="B12" s="5">
        <v>5</v>
      </c>
      <c r="C12" s="10">
        <v>180</v>
      </c>
      <c r="D12" s="10">
        <f t="shared" si="0"/>
        <v>900</v>
      </c>
    </row>
    <row r="13" spans="1:4" s="2" customFormat="1" ht="22.5" x14ac:dyDescent="0.25">
      <c r="A13" s="1" t="s">
        <v>20</v>
      </c>
      <c r="B13" s="5">
        <v>4</v>
      </c>
      <c r="C13" s="10">
        <v>4000</v>
      </c>
      <c r="D13" s="10">
        <f t="shared" si="0"/>
        <v>16000</v>
      </c>
    </row>
    <row r="14" spans="1:4" s="2" customFormat="1" x14ac:dyDescent="0.25">
      <c r="A14" s="11" t="s">
        <v>18</v>
      </c>
      <c r="B14" s="12"/>
      <c r="C14" s="13"/>
      <c r="D14" s="13">
        <f>SUM(D7:D13)</f>
        <v>79859.600000000006</v>
      </c>
    </row>
    <row r="15" spans="1:4" s="2" customFormat="1" x14ac:dyDescent="0.25">
      <c r="A15" s="1"/>
      <c r="B15" s="5"/>
      <c r="C15" s="7"/>
      <c r="D15" s="7"/>
    </row>
    <row r="16" spans="1:4" s="2" customFormat="1" x14ac:dyDescent="0.25">
      <c r="A16" s="1" t="s">
        <v>17</v>
      </c>
      <c r="B16" s="5">
        <v>26</v>
      </c>
      <c r="C16" s="7">
        <v>500</v>
      </c>
      <c r="D16" s="7">
        <f t="shared" si="0"/>
        <v>13000</v>
      </c>
    </row>
    <row r="17" spans="1:4" s="2" customFormat="1" x14ac:dyDescent="0.25">
      <c r="A17" s="1" t="s">
        <v>15</v>
      </c>
      <c r="B17" s="5" t="s">
        <v>16</v>
      </c>
      <c r="C17" s="7" t="s">
        <v>16</v>
      </c>
      <c r="D17" s="7" t="e">
        <f t="shared" si="0"/>
        <v>#VALUE!</v>
      </c>
    </row>
    <row r="18" spans="1:4" s="2" customFormat="1" x14ac:dyDescent="0.25">
      <c r="A18" s="1"/>
      <c r="B18" s="5"/>
      <c r="C18" s="7"/>
      <c r="D18" s="7"/>
    </row>
    <row r="19" spans="1:4" s="2" customFormat="1" x14ac:dyDescent="0.25">
      <c r="A19" s="1"/>
      <c r="B19" s="5"/>
      <c r="C19" s="7"/>
      <c r="D19" s="7"/>
    </row>
    <row r="20" spans="1:4" s="2" customFormat="1" x14ac:dyDescent="0.25">
      <c r="B20" s="5"/>
      <c r="C20" s="7"/>
      <c r="D20" s="7"/>
    </row>
    <row r="21" spans="1:4" s="3" customFormat="1" x14ac:dyDescent="0.25">
      <c r="B21" s="4"/>
      <c r="C21" s="8"/>
      <c r="D21" s="8"/>
    </row>
    <row r="22" spans="1:4" x14ac:dyDescent="0.25">
      <c r="B22" s="4"/>
      <c r="C22" s="9"/>
      <c r="D22" s="9"/>
    </row>
    <row r="23" spans="1:4" x14ac:dyDescent="0.25">
      <c r="B23" s="4"/>
      <c r="C23" s="9"/>
      <c r="D23" s="9"/>
    </row>
    <row r="24" spans="1:4" x14ac:dyDescent="0.25">
      <c r="B24" s="4"/>
      <c r="D2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2019-05-28T07:51:02Z</dcterms:modified>
</cp:coreProperties>
</file>